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<sst xmlns="http://schemas.openxmlformats.org/spreadsheetml/2006/main" count="46" uniqueCount="45">
  <si>
    <t>专业委员会</t>
  </si>
  <si>
    <t>党小组工作会议、党员学习
（时间，地点，纪要另附）</t>
  </si>
  <si>
    <t>百名科学家讲党史党课
（时间，专家，题目，纪要另附）</t>
  </si>
  <si>
    <t>主题活动
（时间，地点，主题，纪要另附）</t>
  </si>
  <si>
    <t>学习二十大精神
（时间，地点，人数，纪要另附）</t>
  </si>
  <si>
    <t>科协等上级单位组织的活动
（时间，参加人员人数）</t>
  </si>
  <si>
    <t>流体力学专业委员会</t>
  </si>
  <si>
    <t>固体力学专业委员会</t>
  </si>
  <si>
    <t>动力学与控制专业委员会</t>
  </si>
  <si>
    <t>爆炸力学专业委员会</t>
  </si>
  <si>
    <t>实验力学专业委员会</t>
  </si>
  <si>
    <t>计算力学专业委员会</t>
  </si>
  <si>
    <t>岩土力学专业委员会</t>
  </si>
  <si>
    <t>反应堆结构力学专业委员会</t>
  </si>
  <si>
    <t>地球动力学专业委员会</t>
  </si>
  <si>
    <t>激波与激波管专业委员会</t>
  </si>
  <si>
    <t>生物力学专业委员会</t>
  </si>
  <si>
    <t>结构工程专业委员会</t>
  </si>
  <si>
    <t>MTS材料试验协作专业委员会</t>
  </si>
  <si>
    <t>流-固耦合力学专业委员会</t>
  </si>
  <si>
    <t>环境力学专业委员会</t>
  </si>
  <si>
    <t>力学史与方法论专业委员会</t>
  </si>
  <si>
    <t>波纹管及管道力学专业委员会</t>
  </si>
  <si>
    <t>等离子体科学与技术专业委员会</t>
  </si>
  <si>
    <t>流体控制工程专业委员会</t>
  </si>
  <si>
    <t>工程爆破专业委员会</t>
  </si>
  <si>
    <t>流变学专业委员会</t>
  </si>
  <si>
    <t>理性力学和力学中的数学方法专业委员会</t>
  </si>
  <si>
    <t>物理力学专业委员会</t>
  </si>
  <si>
    <t>科学普及工作委员会</t>
  </si>
  <si>
    <t>教育工作委员会</t>
  </si>
  <si>
    <t>产学研工作委员会</t>
  </si>
  <si>
    <t>力学名词审定工作委员会</t>
  </si>
  <si>
    <t>青年工作委员会</t>
  </si>
  <si>
    <t>对外交流与合作工作委员会</t>
  </si>
  <si>
    <t>女科技工作者委员会</t>
  </si>
  <si>
    <t>微纳米力学工作组</t>
  </si>
  <si>
    <t>电子电磁器件力学工作组</t>
  </si>
  <si>
    <t>软物质力学工作组</t>
  </si>
  <si>
    <t>召开党小组工作会议</t>
  </si>
  <si>
    <t>听取科协讲座</t>
  </si>
  <si>
    <t>科学家讲党史党课</t>
  </si>
  <si>
    <t>党建特色活动</t>
  </si>
  <si>
    <t>党史知识竞赛</t>
  </si>
  <si>
    <t>推荐最美科技工作者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</si>
</sst>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rgb="FF424242"/>
      <name val="微软雅黑"/>
      <charset val="134"/>
    </font>
    <font>
      <b/>
      <sz val="14"/>
      <color theme="1"/>
      <name val="微软雅黑"/>
      <charset val="134"/>
    </font>
    <font>
      <sz val="14"/>
      <color theme="1"/>
      <name val="微软雅黑"/>
      <charset val="134"/>
    </font>
    <font>
      <b/>
      <sz val="14"/>
      <color rgb="FF424242"/>
      <name val="微软雅黑"/>
      <charset val="134"/>
    </font>
    <font>
      <sz val="14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zoomScale="70" zoomScaleNormal="70" workbookViewId="0">
      <pane xSplit="1" ySplit="1" topLeftCell="B2" activePane="bottomRight" state="frozen"/>
      <selection/>
      <selection pane="topRight"/>
      <selection pane="bottomLeft"/>
      <selection pane="bottomRight" activeCell="G4" sqref="G4"/>
    </sheetView>
  </sheetViews>
  <sheetFormatPr defaultColWidth="8.73148148148148" defaultRowHeight="50" customHeight="1" outlineLevelCol="5"/>
  <cols>
    <col min="1" max="1" width="45" style="9" customWidth="1"/>
    <col min="2" max="2" width="39.6851851851852" style="9" customWidth="1"/>
    <col min="3" max="3" width="42.6944444444444" style="10" customWidth="1"/>
    <col min="4" max="4" width="65.2314814814815" style="10" customWidth="1"/>
    <col min="5" max="5" width="43.3240740740741" style="10" customWidth="1"/>
    <col min="6" max="6" width="36.0277777777778" style="11" customWidth="1"/>
    <col min="7" max="8" width="20.5462962962963" style="10" customWidth="1"/>
    <col min="9" max="16384" width="8.73148148148148" style="10"/>
  </cols>
  <sheetData>
    <row r="1" s="8" customFormat="1" customHeight="1" spans="1:6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4" t="s">
        <v>5</v>
      </c>
    </row>
    <row r="2" customHeight="1" spans="1:6">
      <c r="A2" s="15" t="s">
        <v>6</v>
      </c>
      <c r="B2" s="16"/>
      <c r="C2" s="16"/>
      <c r="D2" s="16"/>
      <c r="E2" s="16"/>
      <c r="F2" s="17"/>
    </row>
    <row r="3" customHeight="1" spans="1:6">
      <c r="A3" s="16" t="s">
        <v>7</v>
      </c>
      <c r="B3" s="16"/>
      <c r="C3" s="16"/>
      <c r="D3" s="16"/>
      <c r="E3" s="16"/>
      <c r="F3" s="17"/>
    </row>
    <row r="4" customHeight="1" spans="1:6">
      <c r="A4" s="16" t="s">
        <v>8</v>
      </c>
      <c r="B4" s="16"/>
      <c r="C4" s="16"/>
      <c r="D4" s="18"/>
      <c r="E4" s="16"/>
      <c r="F4" s="17"/>
    </row>
    <row r="5" customHeight="1" spans="1:6">
      <c r="A5" s="16" t="s">
        <v>9</v>
      </c>
      <c r="B5" s="16"/>
      <c r="C5" s="16"/>
      <c r="D5" s="16"/>
      <c r="E5" s="16"/>
      <c r="F5" s="17"/>
    </row>
    <row r="6" customHeight="1" spans="1:6">
      <c r="A6" s="16" t="s">
        <v>10</v>
      </c>
      <c r="B6" s="16"/>
      <c r="C6" s="16"/>
      <c r="D6" s="16"/>
      <c r="E6" s="16"/>
      <c r="F6" s="17"/>
    </row>
    <row r="7" customHeight="1" spans="1:6">
      <c r="A7" s="16" t="s">
        <v>11</v>
      </c>
      <c r="B7" s="16"/>
      <c r="C7" s="16"/>
      <c r="D7" s="16"/>
      <c r="E7" s="16"/>
      <c r="F7" s="17"/>
    </row>
    <row r="8" customHeight="1" spans="1:6">
      <c r="A8" s="16" t="s">
        <v>12</v>
      </c>
      <c r="B8" s="16"/>
      <c r="C8" s="16"/>
      <c r="D8" s="16"/>
      <c r="E8" s="16"/>
      <c r="F8" s="17"/>
    </row>
    <row r="9" customHeight="1" spans="1:6">
      <c r="A9" s="16" t="s">
        <v>13</v>
      </c>
      <c r="B9" s="16"/>
      <c r="C9" s="16"/>
      <c r="D9" s="16"/>
      <c r="E9" s="16"/>
      <c r="F9" s="17"/>
    </row>
    <row r="10" customHeight="1" spans="1:6">
      <c r="A10" s="16" t="s">
        <v>14</v>
      </c>
      <c r="B10" s="16"/>
      <c r="C10" s="16"/>
      <c r="D10" s="16"/>
      <c r="E10" s="16"/>
      <c r="F10" s="17"/>
    </row>
    <row r="11" customHeight="1" spans="1:6">
      <c r="A11" s="16" t="s">
        <v>15</v>
      </c>
      <c r="B11" s="16"/>
      <c r="C11" s="16"/>
      <c r="D11" s="16"/>
      <c r="E11" s="16"/>
      <c r="F11" s="17"/>
    </row>
    <row r="12" customHeight="1" spans="1:6">
      <c r="A12" s="16" t="s">
        <v>16</v>
      </c>
      <c r="B12" s="16"/>
      <c r="C12" s="16"/>
      <c r="D12" s="16"/>
      <c r="E12" s="16"/>
      <c r="F12" s="17"/>
    </row>
    <row r="13" customHeight="1" spans="1:6">
      <c r="A13" s="16" t="s">
        <v>17</v>
      </c>
      <c r="B13" s="16"/>
      <c r="C13" s="16"/>
      <c r="D13" s="16"/>
      <c r="E13" s="16"/>
      <c r="F13" s="17"/>
    </row>
    <row r="14" customHeight="1" spans="1:6">
      <c r="A14" s="16" t="s">
        <v>18</v>
      </c>
      <c r="B14" s="16"/>
      <c r="C14" s="16"/>
      <c r="D14" s="16"/>
      <c r="E14" s="16"/>
      <c r="F14" s="17"/>
    </row>
    <row r="15" customHeight="1" spans="1:6">
      <c r="A15" s="16" t="s">
        <v>19</v>
      </c>
      <c r="B15" s="16"/>
      <c r="C15" s="16"/>
      <c r="D15" s="16"/>
      <c r="E15" s="16"/>
      <c r="F15" s="17"/>
    </row>
    <row r="16" customHeight="1" spans="1:6">
      <c r="A16" s="16" t="s">
        <v>20</v>
      </c>
      <c r="B16" s="16"/>
      <c r="C16" s="16"/>
      <c r="D16" s="16"/>
      <c r="E16" s="16"/>
      <c r="F16" s="17"/>
    </row>
    <row r="17" customHeight="1" spans="1:6">
      <c r="A17" s="16" t="s">
        <v>21</v>
      </c>
      <c r="B17" s="16"/>
      <c r="C17" s="16"/>
      <c r="D17" s="16"/>
      <c r="E17" s="16"/>
      <c r="F17" s="17"/>
    </row>
    <row r="18" customHeight="1" spans="1:6">
      <c r="A18" s="16" t="s">
        <v>22</v>
      </c>
      <c r="B18" s="16"/>
      <c r="C18" s="16"/>
      <c r="D18" s="16"/>
      <c r="E18" s="16"/>
      <c r="F18" s="17"/>
    </row>
    <row r="19" customHeight="1" spans="1:6">
      <c r="A19" s="16" t="s">
        <v>23</v>
      </c>
      <c r="B19" s="16"/>
      <c r="C19" s="16"/>
      <c r="D19" s="16"/>
      <c r="E19" s="16"/>
      <c r="F19" s="17"/>
    </row>
    <row r="20" customHeight="1" spans="1:6">
      <c r="A20" s="16" t="s">
        <v>24</v>
      </c>
      <c r="B20" s="16"/>
      <c r="C20" s="16"/>
      <c r="D20" s="16"/>
      <c r="E20" s="17"/>
      <c r="F20" s="17"/>
    </row>
    <row r="21" customHeight="1" spans="1:6">
      <c r="A21" s="16" t="s">
        <v>25</v>
      </c>
      <c r="B21" s="16"/>
      <c r="C21" s="16"/>
      <c r="D21" s="16"/>
      <c r="E21" s="16"/>
      <c r="F21" s="17"/>
    </row>
    <row r="22" customHeight="1" spans="1:6">
      <c r="A22" s="16" t="s">
        <v>26</v>
      </c>
      <c r="B22" s="16"/>
      <c r="C22" s="16"/>
      <c r="D22" s="16"/>
      <c r="E22" s="16"/>
      <c r="F22" s="17"/>
    </row>
    <row r="23" customHeight="1" spans="1:6">
      <c r="A23" s="16" t="s">
        <v>27</v>
      </c>
      <c r="B23" s="16"/>
      <c r="C23" s="16"/>
      <c r="D23" s="16"/>
      <c r="E23" s="16"/>
      <c r="F23" s="17"/>
    </row>
    <row r="24" customHeight="1" spans="1:6">
      <c r="A24" s="16" t="s">
        <v>28</v>
      </c>
      <c r="B24" s="16"/>
      <c r="C24" s="16"/>
      <c r="D24" s="16"/>
      <c r="E24" s="16"/>
      <c r="F24" s="17"/>
    </row>
    <row r="25" customHeight="1" spans="1:6">
      <c r="A25" s="16" t="s">
        <v>29</v>
      </c>
      <c r="B25" s="16"/>
      <c r="C25" s="16"/>
      <c r="D25" s="16"/>
      <c r="E25" s="16"/>
      <c r="F25" s="17"/>
    </row>
    <row r="26" customHeight="1" spans="1:6">
      <c r="A26" s="16" t="s">
        <v>30</v>
      </c>
      <c r="B26" s="16"/>
      <c r="C26" s="16"/>
      <c r="D26" s="16"/>
      <c r="E26" s="16"/>
      <c r="F26" s="17"/>
    </row>
    <row r="27" customHeight="1" spans="1:6">
      <c r="A27" s="16" t="s">
        <v>31</v>
      </c>
      <c r="B27" s="16"/>
      <c r="C27" s="16"/>
      <c r="D27" s="16"/>
      <c r="E27" s="16"/>
      <c r="F27" s="17"/>
    </row>
    <row r="28" customHeight="1" spans="1:6">
      <c r="A28" s="16" t="s">
        <v>32</v>
      </c>
      <c r="B28" s="16"/>
      <c r="C28" s="16"/>
      <c r="D28" s="16"/>
      <c r="E28" s="16"/>
      <c r="F28" s="17"/>
    </row>
    <row r="29" customHeight="1" spans="1:6">
      <c r="A29" s="16" t="s">
        <v>33</v>
      </c>
      <c r="B29" s="18"/>
      <c r="C29" s="16"/>
      <c r="D29" s="16"/>
      <c r="E29" s="16"/>
      <c r="F29" s="17"/>
    </row>
    <row r="30" customHeight="1" spans="1:6">
      <c r="A30" s="16" t="s">
        <v>34</v>
      </c>
      <c r="B30" s="16"/>
      <c r="C30" s="16"/>
      <c r="D30" s="16"/>
      <c r="E30" s="16"/>
      <c r="F30" s="17"/>
    </row>
    <row r="31" customHeight="1" spans="1:6">
      <c r="A31" s="16" t="s">
        <v>35</v>
      </c>
      <c r="B31" s="16"/>
      <c r="C31" s="16"/>
      <c r="D31" s="16"/>
      <c r="E31" s="16"/>
      <c r="F31" s="17"/>
    </row>
    <row r="32" customHeight="1" spans="1:6">
      <c r="A32" s="16" t="s">
        <v>36</v>
      </c>
      <c r="B32" s="16"/>
      <c r="C32" s="16"/>
      <c r="D32" s="16"/>
      <c r="E32" s="16"/>
      <c r="F32" s="17"/>
    </row>
    <row r="33" customHeight="1" spans="1:6">
      <c r="A33" s="16" t="s">
        <v>37</v>
      </c>
      <c r="B33" s="16"/>
      <c r="C33" s="16"/>
      <c r="E33" s="18"/>
      <c r="F33" s="17"/>
    </row>
    <row r="34" customHeight="1" spans="1:6">
      <c r="A34" s="16" t="s">
        <v>38</v>
      </c>
      <c r="B34" s="16"/>
      <c r="C34" s="16"/>
      <c r="D34" s="16"/>
      <c r="E34" s="16"/>
      <c r="F34" s="17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E41" sqref="E41"/>
    </sheetView>
  </sheetViews>
  <sheetFormatPr defaultColWidth="8.73148148148148" defaultRowHeight="17.4" outlineLevelCol="6"/>
  <cols>
    <col min="1" max="1" width="36.5277777777778" style="3" customWidth="1"/>
    <col min="2" max="2" width="21.0648148148148" style="3" customWidth="1"/>
    <col min="3" max="3" width="44.5462962962963" style="2" customWidth="1"/>
    <col min="4" max="4" width="21.8148148148148" style="2" customWidth="1"/>
    <col min="5" max="5" width="43.5462962962963" style="2" customWidth="1"/>
    <col min="6" max="6" width="20.5462962962963" style="2" customWidth="1"/>
    <col min="7" max="7" width="25.6851851851852" style="2" customWidth="1"/>
    <col min="8" max="16383" width="8.73148148148148" style="2"/>
    <col min="16384" max="16384" width="8.73148148148148" style="4"/>
  </cols>
  <sheetData>
    <row r="1" s="1" customFormat="1" ht="24" customHeight="1" spans="1:7">
      <c r="A1" s="5" t="s">
        <v>0</v>
      </c>
      <c r="B1" s="5" t="s">
        <v>39</v>
      </c>
      <c r="C1" s="6" t="s">
        <v>40</v>
      </c>
      <c r="D1" s="6" t="s">
        <v>41</v>
      </c>
      <c r="E1" s="6" t="s">
        <v>42</v>
      </c>
      <c r="F1" s="6" t="s">
        <v>43</v>
      </c>
      <c r="G1" s="6" t="s">
        <v>44</v>
      </c>
    </row>
    <row r="2" s="2" customFormat="1" spans="1:7">
      <c r="A2" s="7" t="str">
        <f>汇总表!A2</f>
        <v>流体力学专业委员会</v>
      </c>
      <c r="B2" s="7">
        <f>汇总表!B2</f>
        <v>0</v>
      </c>
      <c r="C2" s="7">
        <f>汇总表!F2</f>
        <v>0</v>
      </c>
      <c r="D2" s="7">
        <f>汇总表!C2</f>
        <v>0</v>
      </c>
      <c r="E2" s="7">
        <f>汇总表!D2</f>
        <v>0</v>
      </c>
      <c r="F2" s="7" t="e">
        <f>汇总表!#REF!</f>
        <v>#REF!</v>
      </c>
      <c r="G2" s="7" t="e">
        <f>汇总表!#REF!</f>
        <v>#REF!</v>
      </c>
    </row>
    <row r="3" s="2" customFormat="1" spans="1:7">
      <c r="A3" s="7" t="str">
        <f>汇总表!A3</f>
        <v>固体力学专业委员会</v>
      </c>
      <c r="B3" s="7">
        <f>汇总表!B3</f>
        <v>0</v>
      </c>
      <c r="C3" s="7">
        <f>汇总表!F3</f>
        <v>0</v>
      </c>
      <c r="D3" s="7">
        <f>汇总表!C3</f>
        <v>0</v>
      </c>
      <c r="E3" s="7">
        <f>汇总表!D3</f>
        <v>0</v>
      </c>
      <c r="F3" s="7" t="e">
        <f>汇总表!#REF!</f>
        <v>#REF!</v>
      </c>
      <c r="G3" s="7" t="e">
        <f>汇总表!#REF!</f>
        <v>#REF!</v>
      </c>
    </row>
    <row r="4" s="2" customFormat="1" spans="1:7">
      <c r="A4" s="7" t="str">
        <f>汇总表!A4</f>
        <v>动力学与控制专业委员会</v>
      </c>
      <c r="B4" s="7">
        <f>汇总表!B4</f>
        <v>0</v>
      </c>
      <c r="C4" s="7">
        <f>汇总表!F4</f>
        <v>0</v>
      </c>
      <c r="D4" s="7">
        <f>汇总表!C4</f>
        <v>0</v>
      </c>
      <c r="E4" s="7">
        <f>汇总表!D4</f>
        <v>0</v>
      </c>
      <c r="F4" s="7" t="e">
        <f>汇总表!#REF!</f>
        <v>#REF!</v>
      </c>
      <c r="G4" s="7" t="e">
        <f>汇总表!#REF!</f>
        <v>#REF!</v>
      </c>
    </row>
    <row r="5" s="2" customFormat="1" spans="1:7">
      <c r="A5" s="7" t="str">
        <f>汇总表!A5</f>
        <v>爆炸力学专业委员会</v>
      </c>
      <c r="B5" s="7">
        <f>汇总表!B5</f>
        <v>0</v>
      </c>
      <c r="C5" s="7">
        <f>汇总表!F5</f>
        <v>0</v>
      </c>
      <c r="D5" s="7">
        <f>汇总表!C5</f>
        <v>0</v>
      </c>
      <c r="E5" s="7">
        <f>汇总表!D5</f>
        <v>0</v>
      </c>
      <c r="F5" s="7" t="e">
        <f>汇总表!#REF!</f>
        <v>#REF!</v>
      </c>
      <c r="G5" s="7" t="e">
        <f>汇总表!#REF!</f>
        <v>#REF!</v>
      </c>
    </row>
    <row r="6" s="2" customFormat="1" spans="1:7">
      <c r="A6" s="7" t="str">
        <f>汇总表!A6</f>
        <v>实验力学专业委员会</v>
      </c>
      <c r="B6" s="7">
        <f>汇总表!B6</f>
        <v>0</v>
      </c>
      <c r="C6" s="7">
        <f>汇总表!F6</f>
        <v>0</v>
      </c>
      <c r="D6" s="7">
        <f>汇总表!C6</f>
        <v>0</v>
      </c>
      <c r="E6" s="7">
        <f>汇总表!D6</f>
        <v>0</v>
      </c>
      <c r="F6" s="7" t="e">
        <f>汇总表!#REF!</f>
        <v>#REF!</v>
      </c>
      <c r="G6" s="7" t="e">
        <f>汇总表!#REF!</f>
        <v>#REF!</v>
      </c>
    </row>
    <row r="7" s="2" customFormat="1" spans="1:7">
      <c r="A7" s="7" t="str">
        <f>汇总表!A7</f>
        <v>计算力学专业委员会</v>
      </c>
      <c r="B7" s="7">
        <f>汇总表!B7</f>
        <v>0</v>
      </c>
      <c r="C7" s="7">
        <f>汇总表!F7</f>
        <v>0</v>
      </c>
      <c r="D7" s="7">
        <f>汇总表!C7</f>
        <v>0</v>
      </c>
      <c r="E7" s="7">
        <f>汇总表!D7</f>
        <v>0</v>
      </c>
      <c r="F7" s="7" t="e">
        <f>汇总表!#REF!</f>
        <v>#REF!</v>
      </c>
      <c r="G7" s="7" t="e">
        <f>汇总表!#REF!</f>
        <v>#REF!</v>
      </c>
    </row>
    <row r="8" s="2" customFormat="1" spans="1:7">
      <c r="A8" s="7" t="str">
        <f>汇总表!A8</f>
        <v>岩土力学专业委员会</v>
      </c>
      <c r="B8" s="7">
        <f>汇总表!B8</f>
        <v>0</v>
      </c>
      <c r="C8" s="7">
        <f>汇总表!F8</f>
        <v>0</v>
      </c>
      <c r="D8" s="7">
        <f>汇总表!C8</f>
        <v>0</v>
      </c>
      <c r="E8" s="7">
        <f>汇总表!D8</f>
        <v>0</v>
      </c>
      <c r="F8" s="7" t="e">
        <f>汇总表!#REF!</f>
        <v>#REF!</v>
      </c>
      <c r="G8" s="7" t="e">
        <f>汇总表!#REF!</f>
        <v>#REF!</v>
      </c>
    </row>
    <row r="9" s="2" customFormat="1" spans="1:7">
      <c r="A9" s="7" t="str">
        <f>汇总表!A9</f>
        <v>反应堆结构力学专业委员会</v>
      </c>
      <c r="B9" s="7">
        <f>汇总表!B9</f>
        <v>0</v>
      </c>
      <c r="C9" s="7">
        <f>汇总表!F9</f>
        <v>0</v>
      </c>
      <c r="D9" s="7">
        <f>汇总表!C9</f>
        <v>0</v>
      </c>
      <c r="E9" s="7">
        <f>汇总表!D9</f>
        <v>0</v>
      </c>
      <c r="F9" s="7" t="e">
        <f>汇总表!#REF!</f>
        <v>#REF!</v>
      </c>
      <c r="G9" s="7" t="e">
        <f>汇总表!#REF!</f>
        <v>#REF!</v>
      </c>
    </row>
    <row r="10" s="2" customFormat="1" spans="1:7">
      <c r="A10" s="7" t="str">
        <f>汇总表!A10</f>
        <v>地球动力学专业委员会</v>
      </c>
      <c r="B10" s="7">
        <f>汇总表!B10</f>
        <v>0</v>
      </c>
      <c r="C10" s="7">
        <f>汇总表!F10</f>
        <v>0</v>
      </c>
      <c r="D10" s="7">
        <f>汇总表!C10</f>
        <v>0</v>
      </c>
      <c r="E10" s="7">
        <f>汇总表!D10</f>
        <v>0</v>
      </c>
      <c r="F10" s="7" t="e">
        <f>汇总表!#REF!</f>
        <v>#REF!</v>
      </c>
      <c r="G10" s="7" t="e">
        <f>汇总表!#REF!</f>
        <v>#REF!</v>
      </c>
    </row>
    <row r="11" s="2" customFormat="1" spans="1:7">
      <c r="A11" s="7" t="str">
        <f>汇总表!A11</f>
        <v>激波与激波管专业委员会</v>
      </c>
      <c r="B11" s="7">
        <f>汇总表!B11</f>
        <v>0</v>
      </c>
      <c r="C11" s="7">
        <f>汇总表!F11</f>
        <v>0</v>
      </c>
      <c r="D11" s="7">
        <f>汇总表!C11</f>
        <v>0</v>
      </c>
      <c r="E11" s="7">
        <f>汇总表!D11</f>
        <v>0</v>
      </c>
      <c r="F11" s="7" t="e">
        <f>汇总表!#REF!</f>
        <v>#REF!</v>
      </c>
      <c r="G11" s="7" t="e">
        <f>汇总表!#REF!</f>
        <v>#REF!</v>
      </c>
    </row>
    <row r="12" s="2" customFormat="1" spans="1:7">
      <c r="A12" s="7" t="str">
        <f>汇总表!A12</f>
        <v>生物力学专业委员会</v>
      </c>
      <c r="B12" s="7">
        <f>汇总表!B12</f>
        <v>0</v>
      </c>
      <c r="C12" s="7">
        <f>汇总表!F12</f>
        <v>0</v>
      </c>
      <c r="D12" s="7">
        <f>汇总表!C12</f>
        <v>0</v>
      </c>
      <c r="E12" s="7">
        <f>汇总表!D12</f>
        <v>0</v>
      </c>
      <c r="F12" s="7" t="e">
        <f>汇总表!#REF!</f>
        <v>#REF!</v>
      </c>
      <c r="G12" s="7" t="e">
        <f>汇总表!#REF!</f>
        <v>#REF!</v>
      </c>
    </row>
    <row r="13" s="2" customFormat="1" spans="1:7">
      <c r="A13" s="7" t="str">
        <f>汇总表!A13</f>
        <v>结构工程专业委员会</v>
      </c>
      <c r="B13" s="7">
        <f>汇总表!B13</f>
        <v>0</v>
      </c>
      <c r="C13" s="7">
        <f>汇总表!F13</f>
        <v>0</v>
      </c>
      <c r="D13" s="7">
        <f>汇总表!C13</f>
        <v>0</v>
      </c>
      <c r="E13" s="7">
        <f>汇总表!D13</f>
        <v>0</v>
      </c>
      <c r="F13" s="7" t="e">
        <f>汇总表!#REF!</f>
        <v>#REF!</v>
      </c>
      <c r="G13" s="7" t="e">
        <f>汇总表!#REF!</f>
        <v>#REF!</v>
      </c>
    </row>
    <row r="14" s="2" customFormat="1" spans="1:7">
      <c r="A14" s="7" t="str">
        <f>汇总表!A14</f>
        <v>MTS材料试验协作专业委员会</v>
      </c>
      <c r="B14" s="7">
        <f>汇总表!B14</f>
        <v>0</v>
      </c>
      <c r="C14" s="7">
        <f>汇总表!F14</f>
        <v>0</v>
      </c>
      <c r="D14" s="7">
        <f>汇总表!C14</f>
        <v>0</v>
      </c>
      <c r="E14" s="7">
        <f>汇总表!D14</f>
        <v>0</v>
      </c>
      <c r="F14" s="7" t="e">
        <f>汇总表!#REF!</f>
        <v>#REF!</v>
      </c>
      <c r="G14" s="7" t="e">
        <f>汇总表!#REF!</f>
        <v>#REF!</v>
      </c>
    </row>
    <row r="15" spans="1:7">
      <c r="A15" s="7" t="str">
        <f>汇总表!A15</f>
        <v>流-固耦合力学专业委员会</v>
      </c>
      <c r="B15" s="7">
        <f>汇总表!B15</f>
        <v>0</v>
      </c>
      <c r="C15" s="7">
        <f>汇总表!F15</f>
        <v>0</v>
      </c>
      <c r="D15" s="7">
        <f>汇总表!C15</f>
        <v>0</v>
      </c>
      <c r="E15" s="7">
        <f>汇总表!D15</f>
        <v>0</v>
      </c>
      <c r="F15" s="7" t="e">
        <f>汇总表!#REF!</f>
        <v>#REF!</v>
      </c>
      <c r="G15" s="7" t="e">
        <f>汇总表!#REF!</f>
        <v>#REF!</v>
      </c>
    </row>
    <row r="16" spans="1:7">
      <c r="A16" s="7" t="str">
        <f>汇总表!A16</f>
        <v>环境力学专业委员会</v>
      </c>
      <c r="B16" s="7">
        <f>汇总表!B16</f>
        <v>0</v>
      </c>
      <c r="C16" s="7">
        <f>汇总表!F16</f>
        <v>0</v>
      </c>
      <c r="D16" s="7">
        <f>汇总表!C16</f>
        <v>0</v>
      </c>
      <c r="E16" s="7">
        <f>汇总表!D16</f>
        <v>0</v>
      </c>
      <c r="F16" s="7" t="e">
        <f>汇总表!#REF!</f>
        <v>#REF!</v>
      </c>
      <c r="G16" s="7" t="e">
        <f>汇总表!#REF!</f>
        <v>#REF!</v>
      </c>
    </row>
    <row r="17" spans="1:7">
      <c r="A17" s="7" t="str">
        <f>汇总表!A17</f>
        <v>力学史与方法论专业委员会</v>
      </c>
      <c r="B17" s="7">
        <f>汇总表!B17</f>
        <v>0</v>
      </c>
      <c r="C17" s="7">
        <f>汇总表!F17</f>
        <v>0</v>
      </c>
      <c r="D17" s="7">
        <f>汇总表!C17</f>
        <v>0</v>
      </c>
      <c r="E17" s="7">
        <f>汇总表!D17</f>
        <v>0</v>
      </c>
      <c r="F17" s="7" t="e">
        <f>汇总表!#REF!</f>
        <v>#REF!</v>
      </c>
      <c r="G17" s="7" t="e">
        <f>汇总表!#REF!</f>
        <v>#REF!</v>
      </c>
    </row>
    <row r="18" spans="1:7">
      <c r="A18" s="7" t="str">
        <f>汇总表!A18</f>
        <v>波纹管及管道力学专业委员会</v>
      </c>
      <c r="B18" s="7">
        <f>汇总表!B18</f>
        <v>0</v>
      </c>
      <c r="C18" s="7">
        <f>汇总表!F18</f>
        <v>0</v>
      </c>
      <c r="D18" s="7">
        <f>汇总表!C18</f>
        <v>0</v>
      </c>
      <c r="E18" s="7">
        <f>汇总表!D18</f>
        <v>0</v>
      </c>
      <c r="F18" s="7" t="e">
        <f>汇总表!#REF!</f>
        <v>#REF!</v>
      </c>
      <c r="G18" s="7" t="e">
        <f>汇总表!#REF!</f>
        <v>#REF!</v>
      </c>
    </row>
    <row r="19" spans="1:7">
      <c r="A19" s="7" t="str">
        <f>汇总表!A19</f>
        <v>等离子体科学与技术专业委员会</v>
      </c>
      <c r="B19" s="7">
        <f>汇总表!B19</f>
        <v>0</v>
      </c>
      <c r="C19" s="7">
        <f>汇总表!F19</f>
        <v>0</v>
      </c>
      <c r="D19" s="7">
        <f>汇总表!C19</f>
        <v>0</v>
      </c>
      <c r="E19" s="7">
        <f>汇总表!D19</f>
        <v>0</v>
      </c>
      <c r="F19" s="7" t="e">
        <f>汇总表!#REF!</f>
        <v>#REF!</v>
      </c>
      <c r="G19" s="7" t="e">
        <f>汇总表!#REF!</f>
        <v>#REF!</v>
      </c>
    </row>
    <row r="20" spans="1:7">
      <c r="A20" s="7" t="str">
        <f>汇总表!A20</f>
        <v>流体控制工程专业委员会</v>
      </c>
      <c r="B20" s="7">
        <f>汇总表!B20</f>
        <v>0</v>
      </c>
      <c r="C20" s="7">
        <f>汇总表!F20</f>
        <v>0</v>
      </c>
      <c r="D20" s="7">
        <f>汇总表!C20</f>
        <v>0</v>
      </c>
      <c r="E20" s="7">
        <f>汇总表!D20</f>
        <v>0</v>
      </c>
      <c r="F20" s="7" t="e">
        <f>汇总表!#REF!</f>
        <v>#REF!</v>
      </c>
      <c r="G20" s="7" t="e">
        <f>汇总表!#REF!</f>
        <v>#REF!</v>
      </c>
    </row>
    <row r="21" spans="1:7">
      <c r="A21" s="7" t="str">
        <f>汇总表!A21</f>
        <v>工程爆破专业委员会</v>
      </c>
      <c r="B21" s="7">
        <f>汇总表!B21</f>
        <v>0</v>
      </c>
      <c r="C21" s="7">
        <f>汇总表!F21</f>
        <v>0</v>
      </c>
      <c r="D21" s="7">
        <f>汇总表!C21</f>
        <v>0</v>
      </c>
      <c r="E21" s="7">
        <f>汇总表!D21</f>
        <v>0</v>
      </c>
      <c r="F21" s="7" t="e">
        <f>汇总表!#REF!</f>
        <v>#REF!</v>
      </c>
      <c r="G21" s="7" t="e">
        <f>汇总表!#REF!</f>
        <v>#REF!</v>
      </c>
    </row>
    <row r="22" spans="1:7">
      <c r="A22" s="7" t="str">
        <f>汇总表!A22</f>
        <v>流变学专业委员会</v>
      </c>
      <c r="B22" s="7">
        <f>汇总表!B22</f>
        <v>0</v>
      </c>
      <c r="C22" s="7">
        <f>汇总表!F22</f>
        <v>0</v>
      </c>
      <c r="D22" s="7">
        <f>汇总表!C22</f>
        <v>0</v>
      </c>
      <c r="E22" s="7">
        <f>汇总表!D22</f>
        <v>0</v>
      </c>
      <c r="F22" s="7" t="e">
        <f>汇总表!#REF!</f>
        <v>#REF!</v>
      </c>
      <c r="G22" s="7" t="e">
        <f>汇总表!#REF!</f>
        <v>#REF!</v>
      </c>
    </row>
    <row r="23" ht="34.8" spans="1:7">
      <c r="A23" s="7" t="str">
        <f>汇总表!A23</f>
        <v>理性力学和力学中的数学方法专业委员会</v>
      </c>
      <c r="B23" s="7">
        <f>汇总表!B23</f>
        <v>0</v>
      </c>
      <c r="C23" s="7">
        <f>汇总表!F23</f>
        <v>0</v>
      </c>
      <c r="D23" s="7">
        <f>汇总表!C23</f>
        <v>0</v>
      </c>
      <c r="E23" s="7">
        <f>汇总表!D23</f>
        <v>0</v>
      </c>
      <c r="F23" s="7" t="e">
        <f>汇总表!#REF!</f>
        <v>#REF!</v>
      </c>
      <c r="G23" s="7" t="e">
        <f>汇总表!#REF!</f>
        <v>#REF!</v>
      </c>
    </row>
    <row r="24" spans="1:7">
      <c r="A24" s="7" t="str">
        <f>汇总表!A24</f>
        <v>物理力学专业委员会</v>
      </c>
      <c r="B24" s="7">
        <f>汇总表!B24</f>
        <v>0</v>
      </c>
      <c r="C24" s="7">
        <f>汇总表!F24</f>
        <v>0</v>
      </c>
      <c r="D24" s="7">
        <f>汇总表!C24</f>
        <v>0</v>
      </c>
      <c r="E24" s="7">
        <f>汇总表!D24</f>
        <v>0</v>
      </c>
      <c r="F24" s="7" t="e">
        <f>汇总表!#REF!</f>
        <v>#REF!</v>
      </c>
      <c r="G24" s="7" t="e">
        <f>汇总表!#REF!</f>
        <v>#REF!</v>
      </c>
    </row>
    <row r="25" spans="1:7">
      <c r="A25" s="7" t="str">
        <f>汇总表!A25</f>
        <v>科学普及工作委员会</v>
      </c>
      <c r="B25" s="7">
        <f>汇总表!B25</f>
        <v>0</v>
      </c>
      <c r="C25" s="7">
        <f>汇总表!F25</f>
        <v>0</v>
      </c>
      <c r="D25" s="7">
        <f>汇总表!C25</f>
        <v>0</v>
      </c>
      <c r="E25" s="7">
        <f>汇总表!D25</f>
        <v>0</v>
      </c>
      <c r="F25" s="7" t="e">
        <f>汇总表!#REF!</f>
        <v>#REF!</v>
      </c>
      <c r="G25" s="7" t="e">
        <f>汇总表!#REF!</f>
        <v>#REF!</v>
      </c>
    </row>
    <row r="26" spans="1:7">
      <c r="A26" s="7" t="str">
        <f>汇总表!A26</f>
        <v>教育工作委员会</v>
      </c>
      <c r="B26" s="7">
        <f>汇总表!B26</f>
        <v>0</v>
      </c>
      <c r="C26" s="7">
        <f>汇总表!F26</f>
        <v>0</v>
      </c>
      <c r="D26" s="7">
        <f>汇总表!C26</f>
        <v>0</v>
      </c>
      <c r="E26" s="7">
        <f>汇总表!D26</f>
        <v>0</v>
      </c>
      <c r="F26" s="7" t="e">
        <f>汇总表!#REF!</f>
        <v>#REF!</v>
      </c>
      <c r="G26" s="7" t="e">
        <f>汇总表!#REF!</f>
        <v>#REF!</v>
      </c>
    </row>
    <row r="27" spans="1:7">
      <c r="A27" s="7" t="str">
        <f>汇总表!A27</f>
        <v>产学研工作委员会</v>
      </c>
      <c r="B27" s="7">
        <f>汇总表!B27</f>
        <v>0</v>
      </c>
      <c r="C27" s="7">
        <f>汇总表!F27</f>
        <v>0</v>
      </c>
      <c r="D27" s="7">
        <f>汇总表!C27</f>
        <v>0</v>
      </c>
      <c r="E27" s="7">
        <f>汇总表!D27</f>
        <v>0</v>
      </c>
      <c r="F27" s="7" t="e">
        <f>汇总表!#REF!</f>
        <v>#REF!</v>
      </c>
      <c r="G27" s="7" t="e">
        <f>汇总表!#REF!</f>
        <v>#REF!</v>
      </c>
    </row>
    <row r="28" spans="1:7">
      <c r="A28" s="7" t="str">
        <f>汇总表!A28</f>
        <v>力学名词审定工作委员会</v>
      </c>
      <c r="B28" s="7">
        <f>汇总表!B28</f>
        <v>0</v>
      </c>
      <c r="C28" s="7">
        <f>汇总表!F28</f>
        <v>0</v>
      </c>
      <c r="D28" s="7">
        <f>汇总表!C28</f>
        <v>0</v>
      </c>
      <c r="E28" s="7">
        <f>汇总表!D28</f>
        <v>0</v>
      </c>
      <c r="F28" s="7" t="e">
        <f>汇总表!#REF!</f>
        <v>#REF!</v>
      </c>
      <c r="G28" s="7" t="e">
        <f>汇总表!#REF!</f>
        <v>#REF!</v>
      </c>
    </row>
    <row r="29" spans="1:7">
      <c r="A29" s="7" t="str">
        <f>汇总表!A29</f>
        <v>青年工作委员会</v>
      </c>
      <c r="B29" s="7">
        <f>汇总表!B29</f>
        <v>0</v>
      </c>
      <c r="C29" s="7">
        <f>汇总表!F29</f>
        <v>0</v>
      </c>
      <c r="D29" s="7">
        <f>汇总表!C29</f>
        <v>0</v>
      </c>
      <c r="E29" s="7">
        <f>汇总表!D29</f>
        <v>0</v>
      </c>
      <c r="F29" s="7" t="e">
        <f>汇总表!#REF!</f>
        <v>#REF!</v>
      </c>
      <c r="G29" s="7" t="e">
        <f>汇总表!#REF!</f>
        <v>#REF!</v>
      </c>
    </row>
    <row r="30" spans="1:7">
      <c r="A30" s="7" t="str">
        <f>汇总表!A30</f>
        <v>对外交流与合作工作委员会</v>
      </c>
      <c r="B30" s="7">
        <f>汇总表!B30</f>
        <v>0</v>
      </c>
      <c r="C30" s="7">
        <f>汇总表!F30</f>
        <v>0</v>
      </c>
      <c r="D30" s="7">
        <f>汇总表!C30</f>
        <v>0</v>
      </c>
      <c r="E30" s="7">
        <f>汇总表!D30</f>
        <v>0</v>
      </c>
      <c r="F30" s="7" t="e">
        <f>汇总表!#REF!</f>
        <v>#REF!</v>
      </c>
      <c r="G30" s="7" t="e">
        <f>汇总表!#REF!</f>
        <v>#REF!</v>
      </c>
    </row>
    <row r="31" spans="1:7">
      <c r="A31" s="7" t="str">
        <f>汇总表!A31</f>
        <v>女科技工作者委员会</v>
      </c>
      <c r="B31" s="7">
        <f>汇总表!B31</f>
        <v>0</v>
      </c>
      <c r="C31" s="7">
        <f>汇总表!F31</f>
        <v>0</v>
      </c>
      <c r="D31" s="7">
        <f>汇总表!C31</f>
        <v>0</v>
      </c>
      <c r="E31" s="7">
        <f>汇总表!D31</f>
        <v>0</v>
      </c>
      <c r="F31" s="7" t="e">
        <f>汇总表!#REF!</f>
        <v>#REF!</v>
      </c>
      <c r="G31" s="7" t="e">
        <f>汇总表!#REF!</f>
        <v>#REF!</v>
      </c>
    </row>
    <row r="32" spans="1:7">
      <c r="A32" s="7" t="str">
        <f>汇总表!A32</f>
        <v>微纳米力学工作组</v>
      </c>
      <c r="B32" s="7">
        <f>汇总表!B32</f>
        <v>0</v>
      </c>
      <c r="C32" s="7">
        <f>汇总表!F32</f>
        <v>0</v>
      </c>
      <c r="D32" s="7">
        <f>汇总表!C32</f>
        <v>0</v>
      </c>
      <c r="E32" s="7">
        <f>汇总表!D32</f>
        <v>0</v>
      </c>
      <c r="F32" s="7" t="e">
        <f>汇总表!#REF!</f>
        <v>#REF!</v>
      </c>
      <c r="G32" s="7" t="e">
        <f>汇总表!#REF!</f>
        <v>#REF!</v>
      </c>
    </row>
    <row r="33" spans="1:7">
      <c r="A33" s="7" t="str">
        <f>汇总表!A33</f>
        <v>电子电磁器件力学工作组</v>
      </c>
      <c r="B33" s="7">
        <f>汇总表!B33</f>
        <v>0</v>
      </c>
      <c r="C33" s="7">
        <f>汇总表!F33</f>
        <v>0</v>
      </c>
      <c r="D33" s="7">
        <f>汇总表!C33</f>
        <v>0</v>
      </c>
      <c r="E33" s="7">
        <f>汇总表!D33</f>
        <v>0</v>
      </c>
      <c r="F33" s="7" t="e">
        <f>汇总表!#REF!</f>
        <v>#REF!</v>
      </c>
      <c r="G33" s="7" t="e">
        <f>汇总表!#REF!</f>
        <v>#REF!</v>
      </c>
    </row>
    <row r="34" spans="1:7">
      <c r="A34" s="7" t="str">
        <f>汇总表!A34</f>
        <v>软物质力学工作组</v>
      </c>
      <c r="B34" s="7">
        <f>汇总表!B34</f>
        <v>0</v>
      </c>
      <c r="C34" s="7">
        <f>汇总表!F34</f>
        <v>0</v>
      </c>
      <c r="D34" s="7">
        <f>汇总表!C34</f>
        <v>0</v>
      </c>
      <c r="E34" s="7">
        <f>汇总表!D34</f>
        <v>0</v>
      </c>
      <c r="F34" s="7" t="e">
        <f>汇总表!#REF!</f>
        <v>#REF!</v>
      </c>
      <c r="G34" s="7" t="e">
        <f>汇总表!#REF!</f>
        <v>#REF!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zhoud</dc:creator>
  <cp:lastModifiedBy>zhou</cp:lastModifiedBy>
  <dcterms:created xsi:type="dcterms:W3CDTF">2021-05-18T07:21:00Z</dcterms:created>
  <dcterms:modified xsi:type="dcterms:W3CDTF">2022-09-30T00:20:25Z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9F064CBD273C4263A9D581916D7FA7BD</vt:lpwstr>
  </property>
  <property fmtid="{D5CDD505-2E9C-101B-9397-08002B2CF9AE}" pid="3" name="KSOProductBuildVer">
    <vt:lpwstr>2052-11.1.0.12358</vt:lpwstr>
  </property>
</Properties>
</file>